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6" activeTab="0"/>
  </bookViews>
  <sheets>
    <sheet name="1 dé" sheetId="1" r:id="rId1"/>
    <sheet name="2 dés" sheetId="2" r:id="rId2"/>
  </sheets>
  <definedNames/>
  <calcPr fullCalcOnLoad="1"/>
</workbook>
</file>

<file path=xl/sharedStrings.xml><?xml version="1.0" encoding="utf-8"?>
<sst xmlns="http://schemas.openxmlformats.org/spreadsheetml/2006/main" count="39" uniqueCount="20">
  <si>
    <t>Faces</t>
  </si>
  <si>
    <t>Total</t>
  </si>
  <si>
    <t>Fréquence en %</t>
  </si>
  <si>
    <t>Nombre d'apparitions</t>
  </si>
  <si>
    <t>Dé 1</t>
  </si>
  <si>
    <t>Dé 2</t>
  </si>
  <si>
    <t>Somme</t>
  </si>
  <si>
    <t>Somme des deux dés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</si>
  <si>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</si>
  <si>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</si>
  <si>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</si>
  <si>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</si>
  <si>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</si>
  <si>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</si>
  <si>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</si>
  <si>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</si>
  <si>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</si>
  <si>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Onze</t>
  </si>
  <si>
    <t>Douze</t>
  </si>
  <si>
    <t>Fréquence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</si>
</sst>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 locked="0"/>
    </xf>
    <xf numFmtId="1" fontId="0" fillId="3" borderId="11" xfId="0" applyNumberFormat="1" applyFont="1" applyFill="1" applyBorder="1" applyAlignment="1" applyProtection="1">
      <alignment horizontal="center" vertical="center"/>
      <protection locked="0"/>
    </xf>
    <xf numFmtId="1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workbookViewId="0" topLeftCell="A1">
      <selection activeCell="I5" sqref="I5"/>
    </sheetView>
  </sheetViews>
  <sheetFormatPr defaultColWidth="11.421875" defaultRowHeight="21" customHeight="1"/>
  <cols>
    <col min="1" max="1" width="2.00390625" style="0" customWidth="1"/>
    <col min="2" max="11" width="5.57421875" style="0" customWidth="1"/>
    <col min="12" max="12" width="2.421875" style="0" customWidth="1"/>
    <col min="13" max="13" width="25.421875" style="0" customWidth="1"/>
    <col min="14" max="19" width="7.7109375" style="0" customWidth="1"/>
    <col min="20" max="20" width="12.140625" style="0" customWidth="1"/>
    <col min="21" max="16384" width="7.57421875" style="0" customWidth="1"/>
  </cols>
  <sheetData>
    <row r="1" spans="1:11" s="3" customFormat="1" ht="2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2:20" s="3" customFormat="1" ht="21" customHeight="1" thickBot="1" thickTop="1">
      <c r="B2" s="36">
        <f>_XLL.ALEA.ENTRE.BORNES(1,6)</f>
        <v>6</v>
      </c>
      <c r="C2" s="36"/>
      <c r="D2" s="36"/>
      <c r="E2" s="36"/>
      <c r="F2" s="36"/>
      <c r="G2" s="36"/>
      <c r="H2" s="36"/>
      <c r="I2" s="36"/>
      <c r="J2" s="36"/>
      <c r="K2" s="36"/>
      <c r="M2" s="4" t="s">
        <v>0</v>
      </c>
      <c r="N2" s="12">
        <v>1</v>
      </c>
      <c r="O2" s="13">
        <v>2</v>
      </c>
      <c r="P2" s="13">
        <v>3</v>
      </c>
      <c r="Q2" s="13">
        <v>4</v>
      </c>
      <c r="R2" s="13">
        <v>5</v>
      </c>
      <c r="S2" s="13">
        <v>6</v>
      </c>
      <c r="T2" s="14" t="s">
        <v>1</v>
      </c>
    </row>
    <row r="3" spans="2:20" s="3" customFormat="1" ht="21" customHeight="1" thickTop="1">
      <c r="B3" s="36"/>
      <c r="C3" s="36"/>
      <c r="D3" s="36"/>
      <c r="E3" s="36"/>
      <c r="F3" s="36"/>
      <c r="G3" s="36"/>
      <c r="H3" s="36"/>
      <c r="I3" s="36"/>
      <c r="J3" s="36"/>
      <c r="K3" s="36"/>
      <c r="M3" s="15"/>
      <c r="N3" s="18"/>
      <c r="O3" s="19"/>
      <c r="P3" s="19"/>
      <c r="Q3" s="19"/>
      <c r="R3" s="19"/>
      <c r="S3" s="19"/>
      <c r="T3" s="20">
        <f aca="true" t="shared" si="0" ref="T3:T12">SUM(N3:S3)</f>
        <v>0</v>
      </c>
    </row>
    <row r="4" spans="2:20" s="3" customFormat="1" ht="21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M4" s="16"/>
      <c r="N4" s="21"/>
      <c r="O4" s="22"/>
      <c r="P4" s="22"/>
      <c r="Q4" s="22"/>
      <c r="R4" s="22"/>
      <c r="S4" s="22"/>
      <c r="T4" s="23">
        <f t="shared" si="0"/>
        <v>0</v>
      </c>
    </row>
    <row r="5" spans="2:20" s="3" customFormat="1" ht="21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M5" s="16"/>
      <c r="N5" s="21"/>
      <c r="O5" s="22"/>
      <c r="P5" s="22"/>
      <c r="Q5" s="22"/>
      <c r="R5" s="22"/>
      <c r="S5" s="22"/>
      <c r="T5" s="23">
        <f t="shared" si="0"/>
        <v>0</v>
      </c>
    </row>
    <row r="6" spans="2:20" s="3" customFormat="1" ht="21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M6" s="16"/>
      <c r="N6" s="21"/>
      <c r="O6" s="22"/>
      <c r="P6" s="22"/>
      <c r="Q6" s="22"/>
      <c r="R6" s="22"/>
      <c r="S6" s="22"/>
      <c r="T6" s="23">
        <f t="shared" si="0"/>
        <v>0</v>
      </c>
    </row>
    <row r="7" spans="2:20" s="3" customFormat="1" ht="21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M7" s="16"/>
      <c r="N7" s="21"/>
      <c r="O7" s="22"/>
      <c r="P7" s="22"/>
      <c r="Q7" s="22"/>
      <c r="R7" s="22"/>
      <c r="S7" s="22"/>
      <c r="T7" s="23">
        <f t="shared" si="0"/>
        <v>0</v>
      </c>
    </row>
    <row r="8" spans="2:20" s="3" customFormat="1" ht="21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M8" s="16"/>
      <c r="N8" s="21"/>
      <c r="O8" s="22"/>
      <c r="P8" s="22"/>
      <c r="Q8" s="22"/>
      <c r="R8" s="22"/>
      <c r="S8" s="22"/>
      <c r="T8" s="23">
        <f t="shared" si="0"/>
        <v>0</v>
      </c>
    </row>
    <row r="9" spans="2:20" s="3" customFormat="1" ht="21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M9" s="16"/>
      <c r="N9" s="21"/>
      <c r="O9" s="22"/>
      <c r="P9" s="22"/>
      <c r="Q9" s="22"/>
      <c r="R9" s="22"/>
      <c r="S9" s="22"/>
      <c r="T9" s="23">
        <f t="shared" si="0"/>
        <v>0</v>
      </c>
    </row>
    <row r="10" spans="2:20" s="3" customFormat="1" ht="21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M10" s="16"/>
      <c r="N10" s="21"/>
      <c r="O10" s="22"/>
      <c r="P10" s="22"/>
      <c r="Q10" s="22"/>
      <c r="R10" s="22"/>
      <c r="S10" s="22"/>
      <c r="T10" s="23">
        <f t="shared" si="0"/>
        <v>0</v>
      </c>
    </row>
    <row r="11" spans="2:20" s="3" customFormat="1" ht="21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M11" s="16"/>
      <c r="N11" s="21"/>
      <c r="O11" s="22"/>
      <c r="P11" s="22"/>
      <c r="Q11" s="22"/>
      <c r="R11" s="22"/>
      <c r="S11" s="22"/>
      <c r="T11" s="23">
        <f t="shared" si="0"/>
        <v>0</v>
      </c>
    </row>
    <row r="12" spans="2:20" s="3" customFormat="1" ht="21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16"/>
      <c r="N12" s="21"/>
      <c r="O12" s="22"/>
      <c r="P12" s="22"/>
      <c r="Q12" s="22"/>
      <c r="R12" s="22"/>
      <c r="S12" s="22"/>
      <c r="T12" s="23">
        <f t="shared" si="0"/>
        <v>0</v>
      </c>
    </row>
    <row r="13" spans="2:20" s="3" customFormat="1" ht="21" customHeight="1" thickBot="1">
      <c r="B13" s="36"/>
      <c r="C13" s="36"/>
      <c r="D13" s="36"/>
      <c r="E13" s="36"/>
      <c r="F13" s="36"/>
      <c r="G13" s="36"/>
      <c r="H13" s="36"/>
      <c r="I13" s="36"/>
      <c r="J13" s="36"/>
      <c r="K13" s="36"/>
      <c r="M13" s="17" t="s">
        <v>2</v>
      </c>
      <c r="N13" s="24" t="e">
        <f aca="true" t="shared" si="1" ref="N13:S13">SUM(N3:N12)/SUM($T$3:$T$12)*100</f>
        <v>#DIV/0!</v>
      </c>
      <c r="O13" s="25" t="e">
        <f t="shared" si="1"/>
        <v>#DIV/0!</v>
      </c>
      <c r="P13" s="25" t="e">
        <f t="shared" si="1"/>
        <v>#DIV/0!</v>
      </c>
      <c r="Q13" s="25" t="e">
        <f t="shared" si="1"/>
        <v>#DIV/0!</v>
      </c>
      <c r="R13" s="25" t="e">
        <f t="shared" si="1"/>
        <v>#DIV/0!</v>
      </c>
      <c r="S13" s="25" t="e">
        <f t="shared" si="1"/>
        <v>#DIV/0!</v>
      </c>
      <c r="T13" s="23" t="e">
        <f>SUM(N13:S13)</f>
        <v>#DIV/0!</v>
      </c>
    </row>
    <row r="14" spans="2:11" s="3" customFormat="1" ht="21" customHeight="1" thickBot="1" thickTop="1"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2:20" s="3" customFormat="1" ht="21" customHeight="1" thickBot="1" thickTop="1">
      <c r="B15" s="36"/>
      <c r="C15" s="36"/>
      <c r="D15" s="36"/>
      <c r="E15" s="36"/>
      <c r="F15" s="36"/>
      <c r="G15" s="36"/>
      <c r="H15" s="36"/>
      <c r="I15" s="36"/>
      <c r="J15" s="36"/>
      <c r="K15" s="36"/>
      <c r="M15" s="4" t="s">
        <v>0</v>
      </c>
      <c r="N15" s="12">
        <v>1</v>
      </c>
      <c r="O15" s="13">
        <v>2</v>
      </c>
      <c r="P15" s="13">
        <v>3</v>
      </c>
      <c r="Q15" s="13">
        <v>4</v>
      </c>
      <c r="R15" s="13">
        <v>5</v>
      </c>
      <c r="S15" s="13">
        <v>6</v>
      </c>
      <c r="T15" s="14" t="s">
        <v>1</v>
      </c>
    </row>
    <row r="16" spans="2:20" s="3" customFormat="1" ht="21" customHeight="1" thickTop="1">
      <c r="B16" s="36"/>
      <c r="C16" s="36"/>
      <c r="D16" s="36"/>
      <c r="E16" s="36"/>
      <c r="F16" s="36"/>
      <c r="G16" s="36"/>
      <c r="H16" s="36"/>
      <c r="I16" s="36"/>
      <c r="J16" s="36"/>
      <c r="K16" s="36"/>
      <c r="M16" s="15" t="s">
        <v>3</v>
      </c>
      <c r="N16" s="18">
        <f>COUNTIF($B$2:$K$5001,1)</f>
        <v>0</v>
      </c>
      <c r="O16" s="19">
        <f>COUNTIF($B$2:$K$5001,2)</f>
        <v>0</v>
      </c>
      <c r="P16" s="19">
        <f>COUNTIF($B$2:$K$5001,3)</f>
        <v>0</v>
      </c>
      <c r="Q16" s="19">
        <f>COUNTIF($B$2:$K$5001,4)</f>
        <v>0</v>
      </c>
      <c r="R16" s="19">
        <f>COUNTIF($B$2:$K$5001,5)</f>
        <v>0</v>
      </c>
      <c r="S16" s="19">
        <f>COUNTIF($B$2:$K$5001,6)</f>
        <v>1</v>
      </c>
      <c r="T16" s="20">
        <f>SUM(N16:S16)</f>
        <v>1</v>
      </c>
    </row>
    <row r="17" spans="2:20" s="3" customFormat="1" ht="21" customHeight="1" thickBot="1">
      <c r="B17" s="36"/>
      <c r="C17" s="36"/>
      <c r="D17" s="36"/>
      <c r="E17" s="36"/>
      <c r="F17" s="36"/>
      <c r="G17" s="36"/>
      <c r="H17" s="36"/>
      <c r="I17" s="36"/>
      <c r="J17" s="36"/>
      <c r="K17" s="36"/>
      <c r="M17" s="17" t="s">
        <v>2</v>
      </c>
      <c r="N17" s="24">
        <f aca="true" t="shared" si="2" ref="N17:S17">N16/$T$16*100</f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100</v>
      </c>
      <c r="T17" s="23">
        <f>SUM(N17:S17)</f>
        <v>100</v>
      </c>
    </row>
    <row r="18" spans="2:19" s="3" customFormat="1" ht="21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  <c r="M18"/>
      <c r="N18"/>
      <c r="O18"/>
      <c r="P18"/>
      <c r="Q18"/>
      <c r="R18"/>
      <c r="S18"/>
    </row>
    <row r="19" spans="2:19" s="3" customFormat="1" ht="21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M19"/>
      <c r="N19"/>
      <c r="O19"/>
      <c r="P19"/>
      <c r="Q19"/>
      <c r="R19"/>
      <c r="S19"/>
    </row>
    <row r="20" spans="2:19" s="3" customFormat="1" ht="21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M20"/>
      <c r="N20"/>
      <c r="O20"/>
      <c r="P20"/>
      <c r="Q20"/>
      <c r="R20"/>
      <c r="S20"/>
    </row>
    <row r="21" spans="2:19" s="3" customFormat="1" ht="21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M21"/>
      <c r="N21"/>
      <c r="O21"/>
      <c r="P21"/>
      <c r="Q21"/>
      <c r="R21"/>
      <c r="S21"/>
    </row>
    <row r="22" spans="2:19" s="3" customFormat="1" ht="21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M22"/>
      <c r="N22"/>
      <c r="O22"/>
      <c r="P22"/>
      <c r="Q22"/>
      <c r="R22"/>
      <c r="S22"/>
    </row>
    <row r="23" spans="2:19" s="3" customFormat="1" ht="21" customHeight="1">
      <c r="B23" s="36"/>
      <c r="C23" s="36"/>
      <c r="D23" s="36"/>
      <c r="E23" s="36"/>
      <c r="F23" s="36"/>
      <c r="G23" s="36"/>
      <c r="H23" s="36"/>
      <c r="I23" s="36"/>
      <c r="J23" s="36"/>
      <c r="K23" s="36"/>
      <c r="M23"/>
      <c r="N23"/>
      <c r="O23"/>
      <c r="P23"/>
      <c r="Q23"/>
      <c r="R23"/>
      <c r="S23"/>
    </row>
    <row r="24" spans="2:19" s="3" customFormat="1" ht="21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M24"/>
      <c r="N24"/>
      <c r="O24"/>
      <c r="P24"/>
      <c r="Q24"/>
      <c r="R24"/>
      <c r="S24"/>
    </row>
    <row r="25" spans="2:19" s="3" customFormat="1" ht="21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M25"/>
      <c r="N25"/>
      <c r="O25"/>
      <c r="P25"/>
      <c r="Q25"/>
      <c r="R25"/>
      <c r="S25"/>
    </row>
    <row r="26" spans="2:19" s="3" customFormat="1" ht="21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M26"/>
      <c r="N26"/>
      <c r="O26"/>
      <c r="P26"/>
      <c r="Q26"/>
      <c r="R26"/>
      <c r="S26"/>
    </row>
    <row r="27" spans="2:11" s="3" customFormat="1" ht="21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2:11" s="3" customFormat="1" ht="21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2:16" s="3" customFormat="1" ht="21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P29" s="5"/>
    </row>
    <row r="30" spans="2:11" s="3" customFormat="1" ht="21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2:11" s="3" customFormat="1" ht="21" customHeight="1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2:11" s="3" customFormat="1" ht="21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s="3" customFormat="1" ht="21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1" s="3" customFormat="1" ht="21" customHeight="1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2:11" s="3" customFormat="1" ht="21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2:11" s="3" customFormat="1" ht="21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1" s="3" customFormat="1" ht="21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2:11" s="3" customFormat="1" ht="21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2:11" s="3" customFormat="1" ht="21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s="3" customFormat="1" ht="21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s="3" customFormat="1" ht="21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2:11" s="3" customFormat="1" ht="21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s="3" customFormat="1" ht="21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2:11" s="3" customFormat="1" ht="21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11" s="3" customFormat="1" ht="21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s="3" customFormat="1" ht="21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2:11" s="3" customFormat="1" ht="21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2:11" s="3" customFormat="1" ht="21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2:11" s="3" customFormat="1" ht="21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1" s="3" customFormat="1" ht="21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2:11" s="3" customFormat="1" ht="21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2:11" s="3" customFormat="1" ht="21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2:11" s="3" customFormat="1" ht="21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2:11" s="3" customFormat="1" ht="21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2:11" s="3" customFormat="1" ht="21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s="3" customFormat="1" ht="21" customHeight="1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s="3" customFormat="1" ht="21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s="3" customFormat="1" ht="21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2:11" s="3" customFormat="1" ht="21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2:11" s="3" customFormat="1" ht="21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2:11" s="3" customFormat="1" ht="21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2:11" s="3" customFormat="1" ht="21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2:11" s="3" customFormat="1" ht="21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1" s="3" customFormat="1" ht="21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2:11" s="3" customFormat="1" ht="21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2:11" s="3" customFormat="1" ht="21" customHeight="1"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2:11" s="3" customFormat="1" ht="21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2:11" s="3" customFormat="1" ht="21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2:11" s="3" customFormat="1" ht="21" customHeight="1"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2:11" s="3" customFormat="1" ht="21" customHeight="1"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2:11" s="3" customFormat="1" ht="21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s="3" customFormat="1" ht="21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2:11" s="3" customFormat="1" ht="21" customHeight="1"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2:11" s="3" customFormat="1" ht="21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2:11" s="3" customFormat="1" ht="21" customHeight="1"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2:11" s="3" customFormat="1" ht="21" customHeight="1"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2:11" s="3" customFormat="1" ht="21" customHeight="1"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2:11" s="3" customFormat="1" ht="21" customHeight="1"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2:11" s="3" customFormat="1" ht="21" customHeight="1"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2:11" s="3" customFormat="1" ht="21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2:11" s="3" customFormat="1" ht="21" customHeight="1"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2:11" s="3" customFormat="1" ht="21" customHeight="1"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2:11" s="3" customFormat="1" ht="21" customHeight="1"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2:11" s="3" customFormat="1" ht="21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2:11" s="3" customFormat="1" ht="21" customHeight="1"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2:11" s="3" customFormat="1" ht="21" customHeight="1"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2:11" s="3" customFormat="1" ht="21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2:11" s="3" customFormat="1" ht="21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2:11" s="3" customFormat="1" ht="21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2:11" s="3" customFormat="1" ht="21" customHeight="1"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2:11" s="3" customFormat="1" ht="21" customHeight="1"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2:11" s="3" customFormat="1" ht="21" customHeight="1"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2:11" s="3" customFormat="1" ht="21" customHeight="1"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2:11" s="3" customFormat="1" ht="21" customHeight="1"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2:11" s="3" customFormat="1" ht="21" customHeight="1"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2:11" s="3" customFormat="1" ht="21" customHeight="1"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2:11" s="3" customFormat="1" ht="21" customHeight="1"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2:11" s="3" customFormat="1" ht="21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2:11" s="3" customFormat="1" ht="21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1" s="3" customFormat="1" ht="21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1" s="3" customFormat="1" ht="21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2:11" s="3" customFormat="1" ht="21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2:11" s="3" customFormat="1" ht="21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1" s="3" customFormat="1" ht="21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2:11" s="3" customFormat="1" ht="21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2:11" s="3" customFormat="1" ht="21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2:11" s="3" customFormat="1" ht="21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2:11" s="3" customFormat="1" ht="21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2:11" s="3" customFormat="1" ht="21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2:11" s="3" customFormat="1" ht="21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2:11" s="3" customFormat="1" ht="21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2:11" s="3" customFormat="1" ht="21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2:11" s="3" customFormat="1" ht="21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2:11" s="3" customFormat="1" ht="21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2:11" s="3" customFormat="1" ht="21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2:11" s="3" customFormat="1" ht="21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2:11" s="3" customFormat="1" ht="21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2:11" s="3" customFormat="1" ht="21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2:11" s="3" customFormat="1" ht="21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2:11" s="3" customFormat="1" ht="21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2:11" s="3" customFormat="1" ht="21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2:11" s="3" customFormat="1" ht="21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2:11" s="3" customFormat="1" ht="21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2:11" s="3" customFormat="1" ht="21" customHeight="1"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2:11" s="3" customFormat="1" ht="21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2:11" s="3" customFormat="1" ht="21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2:11" s="3" customFormat="1" ht="21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2:11" s="3" customFormat="1" ht="21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2:11" s="3" customFormat="1" ht="21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2:11" s="3" customFormat="1" ht="21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2:11" s="3" customFormat="1" ht="21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2:11" s="3" customFormat="1" ht="21" customHeight="1"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2:11" s="3" customFormat="1" ht="21" customHeight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2:11" s="3" customFormat="1" ht="21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2:11" s="3" customFormat="1" ht="21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2:11" s="3" customFormat="1" ht="21" customHeight="1"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2:11" s="3" customFormat="1" ht="21" customHeight="1"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2:11" s="3" customFormat="1" ht="21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2:11" s="3" customFormat="1" ht="21" customHeight="1"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2:11" s="3" customFormat="1" ht="21" customHeight="1"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2:11" s="3" customFormat="1" ht="21" customHeight="1"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2:11" s="3" customFormat="1" ht="21" customHeight="1"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2:11" s="3" customFormat="1" ht="21" customHeight="1"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2:11" s="3" customFormat="1" ht="21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2:11" s="3" customFormat="1" ht="21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ignoredErrors>
    <ignoredError sqref="B2 T3:T12 N16:T17" unlockedFormula="1"/>
    <ignoredError sqref="T13 N13:S13" evalError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E23" sqref="E23"/>
    </sheetView>
  </sheetViews>
  <sheetFormatPr defaultColWidth="11.421875" defaultRowHeight="17.25" customHeight="1"/>
  <cols>
    <col min="1" max="1" width="5.57421875" style="6" customWidth="1"/>
    <col min="2" max="3" width="6.28125" style="6" customWidth="1"/>
    <col min="4" max="4" width="8.140625" style="6" customWidth="1"/>
    <col min="5" max="5" width="6.57421875" style="6" customWidth="1"/>
    <col min="6" max="6" width="26.57421875" style="6" customWidth="1"/>
    <col min="7" max="18" width="8.57421875" style="6" customWidth="1"/>
    <col min="19" max="25" width="6.8515625" style="6" customWidth="1"/>
    <col min="26" max="16384" width="11.57421875" style="6" customWidth="1"/>
  </cols>
  <sheetData>
    <row r="1" s="8" customFormat="1" ht="17.25" customHeight="1">
      <c r="A1" s="7"/>
    </row>
    <row r="2" spans="2:18" s="8" customFormat="1" ht="17.25" customHeight="1" thickBot="1" thickTop="1">
      <c r="B2" s="26" t="s">
        <v>4</v>
      </c>
      <c r="C2" s="27" t="s">
        <v>5</v>
      </c>
      <c r="D2" s="28" t="s">
        <v>6</v>
      </c>
      <c r="F2" s="9" t="s">
        <v>7</v>
      </c>
      <c r="G2" s="31" t="s">
        <v>8</v>
      </c>
      <c r="H2" s="32" t="s">
        <v>9</v>
      </c>
      <c r="I2" s="32" t="s">
        <v>10</v>
      </c>
      <c r="J2" s="32" t="s">
        <v>11</v>
      </c>
      <c r="K2" s="32" t="s">
        <v>12</v>
      </c>
      <c r="L2" s="32" t="s">
        <v>13</v>
      </c>
      <c r="M2" s="32" t="s">
        <v>14</v>
      </c>
      <c r="N2" s="32" t="s">
        <v>15</v>
      </c>
      <c r="O2" s="32" t="s">
        <v>16</v>
      </c>
      <c r="P2" s="32" t="s">
        <v>17</v>
      </c>
      <c r="Q2" s="32" t="s">
        <v>18</v>
      </c>
      <c r="R2" s="33" t="s">
        <v>1</v>
      </c>
    </row>
    <row r="3" spans="2:18" s="8" customFormat="1" ht="17.25" customHeight="1" thickTop="1">
      <c r="B3" s="29"/>
      <c r="C3" s="29"/>
      <c r="D3" s="29"/>
      <c r="F3" s="10"/>
      <c r="G3" s="34"/>
      <c r="H3" s="20"/>
      <c r="I3" s="20"/>
      <c r="J3" s="20"/>
      <c r="K3" s="20"/>
      <c r="L3" s="20"/>
      <c r="M3" s="20"/>
      <c r="N3" s="20"/>
      <c r="O3" s="20"/>
      <c r="P3" s="20"/>
      <c r="Q3" s="20"/>
      <c r="R3" s="20">
        <f aca="true" t="shared" si="0" ref="R3:R13">SUM(G3:Q3)</f>
        <v>0</v>
      </c>
    </row>
    <row r="4" spans="2:18" s="8" customFormat="1" ht="17.25" customHeight="1">
      <c r="B4" s="30"/>
      <c r="C4" s="30"/>
      <c r="D4" s="30"/>
      <c r="F4" s="10"/>
      <c r="G4" s="35"/>
      <c r="H4" s="23"/>
      <c r="I4" s="23"/>
      <c r="J4" s="23"/>
      <c r="K4" s="23"/>
      <c r="L4" s="23"/>
      <c r="M4" s="23"/>
      <c r="N4" s="23"/>
      <c r="O4" s="23"/>
      <c r="P4" s="23"/>
      <c r="Q4" s="23"/>
      <c r="R4" s="23">
        <f t="shared" si="0"/>
        <v>0</v>
      </c>
    </row>
    <row r="5" spans="2:18" s="8" customFormat="1" ht="17.25" customHeight="1">
      <c r="B5" s="30"/>
      <c r="C5" s="30"/>
      <c r="D5" s="30"/>
      <c r="F5" s="10"/>
      <c r="G5" s="35"/>
      <c r="H5" s="23"/>
      <c r="I5" s="23"/>
      <c r="J5" s="23"/>
      <c r="K5" s="23"/>
      <c r="L5" s="23"/>
      <c r="M5" s="23"/>
      <c r="N5" s="23"/>
      <c r="O5" s="23"/>
      <c r="P5" s="23"/>
      <c r="Q5" s="23"/>
      <c r="R5" s="23">
        <f t="shared" si="0"/>
        <v>0</v>
      </c>
    </row>
    <row r="6" spans="2:18" s="8" customFormat="1" ht="17.25" customHeight="1">
      <c r="B6" s="30"/>
      <c r="C6" s="30"/>
      <c r="D6" s="30"/>
      <c r="F6" s="10"/>
      <c r="G6" s="35"/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f t="shared" si="0"/>
        <v>0</v>
      </c>
    </row>
    <row r="7" spans="2:18" s="8" customFormat="1" ht="17.25" customHeight="1">
      <c r="B7" s="30"/>
      <c r="C7" s="30"/>
      <c r="D7" s="30"/>
      <c r="F7" s="10"/>
      <c r="G7" s="35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f t="shared" si="0"/>
        <v>0</v>
      </c>
    </row>
    <row r="8" spans="2:18" s="8" customFormat="1" ht="17.25" customHeight="1">
      <c r="B8" s="30"/>
      <c r="C8" s="30"/>
      <c r="D8" s="30"/>
      <c r="F8" s="10"/>
      <c r="G8" s="35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f t="shared" si="0"/>
        <v>0</v>
      </c>
    </row>
    <row r="9" spans="2:18" s="8" customFormat="1" ht="17.25" customHeight="1">
      <c r="B9" s="30"/>
      <c r="C9" s="30"/>
      <c r="D9" s="30"/>
      <c r="F9" s="10"/>
      <c r="G9" s="35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f t="shared" si="0"/>
        <v>0</v>
      </c>
    </row>
    <row r="10" spans="2:18" s="8" customFormat="1" ht="17.25" customHeight="1">
      <c r="B10" s="30"/>
      <c r="C10" s="30"/>
      <c r="D10" s="30"/>
      <c r="F10" s="10"/>
      <c r="G10" s="35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 t="shared" si="0"/>
        <v>0</v>
      </c>
    </row>
    <row r="11" spans="2:18" s="8" customFormat="1" ht="17.25" customHeight="1">
      <c r="B11" s="30"/>
      <c r="C11" s="30"/>
      <c r="D11" s="30"/>
      <c r="F11" s="10"/>
      <c r="G11" s="3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f t="shared" si="0"/>
        <v>0</v>
      </c>
    </row>
    <row r="12" spans="2:18" s="8" customFormat="1" ht="17.25" customHeight="1">
      <c r="B12" s="30"/>
      <c r="C12" s="30"/>
      <c r="D12" s="30"/>
      <c r="F12" s="10"/>
      <c r="G12" s="3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 t="shared" si="0"/>
        <v>0</v>
      </c>
    </row>
    <row r="13" spans="2:18" s="8" customFormat="1" ht="17.25" customHeight="1" thickBot="1">
      <c r="B13" s="30"/>
      <c r="C13" s="30"/>
      <c r="D13" s="30"/>
      <c r="F13" s="11" t="s">
        <v>19</v>
      </c>
      <c r="G13" s="35" t="e">
        <f aca="true" t="shared" si="1" ref="G13:Q13">SUM(G3:G12)/SUM($R$3:$R$12)*100</f>
        <v>#DIV/0!</v>
      </c>
      <c r="H13" s="23" t="e">
        <f t="shared" si="1"/>
        <v>#DIV/0!</v>
      </c>
      <c r="I13" s="23" t="e">
        <f t="shared" si="1"/>
        <v>#DIV/0!</v>
      </c>
      <c r="J13" s="23" t="e">
        <f t="shared" si="1"/>
        <v>#DIV/0!</v>
      </c>
      <c r="K13" s="23" t="e">
        <f t="shared" si="1"/>
        <v>#DIV/0!</v>
      </c>
      <c r="L13" s="23" t="e">
        <f t="shared" si="1"/>
        <v>#DIV/0!</v>
      </c>
      <c r="M13" s="23" t="e">
        <f t="shared" si="1"/>
        <v>#DIV/0!</v>
      </c>
      <c r="N13" s="23" t="e">
        <f t="shared" si="1"/>
        <v>#DIV/0!</v>
      </c>
      <c r="O13" s="23" t="e">
        <f t="shared" si="1"/>
        <v>#DIV/0!</v>
      </c>
      <c r="P13" s="23" t="e">
        <f t="shared" si="1"/>
        <v>#DIV/0!</v>
      </c>
      <c r="Q13" s="23" t="e">
        <f t="shared" si="1"/>
        <v>#DIV/0!</v>
      </c>
      <c r="R13" s="23" t="e">
        <f t="shared" si="0"/>
        <v>#DIV/0!</v>
      </c>
    </row>
    <row r="14" spans="2:4" s="8" customFormat="1" ht="17.25" customHeight="1" thickBot="1" thickTop="1">
      <c r="B14" s="30"/>
      <c r="C14" s="30"/>
      <c r="D14" s="30"/>
    </row>
    <row r="15" spans="2:18" s="8" customFormat="1" ht="17.25" customHeight="1" thickBot="1" thickTop="1">
      <c r="B15" s="30"/>
      <c r="C15" s="30"/>
      <c r="D15" s="30"/>
      <c r="F15" s="9" t="s">
        <v>7</v>
      </c>
      <c r="G15" s="31" t="s">
        <v>8</v>
      </c>
      <c r="H15" s="32" t="s">
        <v>9</v>
      </c>
      <c r="I15" s="32" t="s">
        <v>10</v>
      </c>
      <c r="J15" s="32" t="s">
        <v>11</v>
      </c>
      <c r="K15" s="32" t="s">
        <v>12</v>
      </c>
      <c r="L15" s="32" t="s">
        <v>13</v>
      </c>
      <c r="M15" s="32" t="s">
        <v>14</v>
      </c>
      <c r="N15" s="32" t="s">
        <v>15</v>
      </c>
      <c r="O15" s="32" t="s">
        <v>16</v>
      </c>
      <c r="P15" s="32" t="s">
        <v>17</v>
      </c>
      <c r="Q15" s="32" t="s">
        <v>18</v>
      </c>
      <c r="R15" s="33" t="s">
        <v>1</v>
      </c>
    </row>
    <row r="16" spans="2:18" s="8" customFormat="1" ht="17.25" customHeight="1" thickTop="1">
      <c r="B16" s="30"/>
      <c r="C16" s="30"/>
      <c r="D16" s="30"/>
      <c r="F16" s="10" t="s">
        <v>3</v>
      </c>
      <c r="G16" s="34">
        <f>COUNTIF($D$3:$D$502,2)</f>
        <v>0</v>
      </c>
      <c r="H16" s="20">
        <f>COUNTIF($D$3:$D$502,3)</f>
        <v>0</v>
      </c>
      <c r="I16" s="20">
        <f>COUNTIF($D$3:$D$502,4)</f>
        <v>0</v>
      </c>
      <c r="J16" s="20">
        <f>COUNTIF($D$3:$D$502,5)</f>
        <v>0</v>
      </c>
      <c r="K16" s="20">
        <f>COUNTIF($D$3:$D$502,6)</f>
        <v>0</v>
      </c>
      <c r="L16" s="20">
        <f>COUNTIF($D$3:$D$502,7)</f>
        <v>0</v>
      </c>
      <c r="M16" s="20">
        <f>COUNTIF($D$3:$D$502,8)</f>
        <v>0</v>
      </c>
      <c r="N16" s="20">
        <f>COUNTIF($D$3:$D$502,9)</f>
        <v>0</v>
      </c>
      <c r="O16" s="20">
        <f>COUNTIF($D$3:$D$502,10)</f>
        <v>0</v>
      </c>
      <c r="P16" s="20">
        <f>COUNTIF($D$3:$D$502,11)</f>
        <v>0</v>
      </c>
      <c r="Q16" s="20">
        <f>COUNTIF($D$3:$D$502,12)</f>
        <v>0</v>
      </c>
      <c r="R16" s="20">
        <f>SUM(G16:Q16)</f>
        <v>0</v>
      </c>
    </row>
    <row r="17" spans="2:18" s="8" customFormat="1" ht="17.25" customHeight="1" thickBot="1">
      <c r="B17" s="30"/>
      <c r="C17" s="30"/>
      <c r="D17" s="30"/>
      <c r="F17" s="11" t="s">
        <v>19</v>
      </c>
      <c r="G17" s="35" t="e">
        <f aca="true" t="shared" si="2" ref="G17:Q17">G16/$R$16*100</f>
        <v>#DIV/0!</v>
      </c>
      <c r="H17" s="23" t="e">
        <f t="shared" si="2"/>
        <v>#DIV/0!</v>
      </c>
      <c r="I17" s="23" t="e">
        <f t="shared" si="2"/>
        <v>#DIV/0!</v>
      </c>
      <c r="J17" s="23" t="e">
        <f t="shared" si="2"/>
        <v>#DIV/0!</v>
      </c>
      <c r="K17" s="23" t="e">
        <f t="shared" si="2"/>
        <v>#DIV/0!</v>
      </c>
      <c r="L17" s="23" t="e">
        <f t="shared" si="2"/>
        <v>#DIV/0!</v>
      </c>
      <c r="M17" s="23" t="e">
        <f t="shared" si="2"/>
        <v>#DIV/0!</v>
      </c>
      <c r="N17" s="23" t="e">
        <f t="shared" si="2"/>
        <v>#DIV/0!</v>
      </c>
      <c r="O17" s="23" t="e">
        <f t="shared" si="2"/>
        <v>#DIV/0!</v>
      </c>
      <c r="P17" s="23" t="e">
        <f t="shared" si="2"/>
        <v>#DIV/0!</v>
      </c>
      <c r="Q17" s="23" t="e">
        <f t="shared" si="2"/>
        <v>#DIV/0!</v>
      </c>
      <c r="R17" s="23" t="e">
        <f>SUM(G17:Q17)</f>
        <v>#DIV/0!</v>
      </c>
    </row>
    <row r="18" spans="2:4" s="8" customFormat="1" ht="17.25" customHeight="1" thickTop="1">
      <c r="B18" s="30"/>
      <c r="C18" s="30"/>
      <c r="D18" s="30"/>
    </row>
    <row r="19" spans="2:4" s="8" customFormat="1" ht="17.25" customHeight="1">
      <c r="B19" s="30"/>
      <c r="C19" s="30"/>
      <c r="D19" s="30"/>
    </row>
    <row r="20" spans="2:4" s="8" customFormat="1" ht="17.25" customHeight="1">
      <c r="B20" s="30"/>
      <c r="C20" s="30"/>
      <c r="D20" s="30"/>
    </row>
    <row r="21" spans="2:4" s="8" customFormat="1" ht="17.25" customHeight="1">
      <c r="B21" s="30"/>
      <c r="C21" s="30"/>
      <c r="D21" s="30"/>
    </row>
    <row r="22" spans="2:4" s="8" customFormat="1" ht="17.25" customHeight="1">
      <c r="B22" s="30"/>
      <c r="C22" s="30"/>
      <c r="D22" s="30"/>
    </row>
    <row r="23" spans="2:4" s="8" customFormat="1" ht="17.25" customHeight="1">
      <c r="B23" s="30"/>
      <c r="C23" s="30"/>
      <c r="D23" s="30"/>
    </row>
    <row r="24" spans="2:4" s="8" customFormat="1" ht="17.25" customHeight="1">
      <c r="B24" s="30"/>
      <c r="C24" s="30"/>
      <c r="D24" s="30"/>
    </row>
    <row r="25" spans="2:4" s="8" customFormat="1" ht="17.25" customHeight="1">
      <c r="B25" s="30"/>
      <c r="C25" s="30"/>
      <c r="D25" s="30"/>
    </row>
    <row r="26" spans="2:4" s="8" customFormat="1" ht="17.25" customHeight="1">
      <c r="B26" s="30"/>
      <c r="C26" s="30"/>
      <c r="D26" s="30"/>
    </row>
    <row r="27" spans="2:4" s="8" customFormat="1" ht="17.25" customHeight="1">
      <c r="B27" s="30"/>
      <c r="C27" s="30"/>
      <c r="D27" s="30"/>
    </row>
    <row r="28" spans="2:4" s="8" customFormat="1" ht="17.25" customHeight="1">
      <c r="B28" s="30"/>
      <c r="C28" s="30"/>
      <c r="D28" s="30"/>
    </row>
    <row r="29" spans="2:4" s="8" customFormat="1" ht="17.25" customHeight="1">
      <c r="B29" s="30"/>
      <c r="C29" s="30"/>
      <c r="D29" s="30"/>
    </row>
    <row r="30" spans="2:4" s="8" customFormat="1" ht="17.25" customHeight="1">
      <c r="B30" s="30"/>
      <c r="C30" s="30"/>
      <c r="D30" s="30"/>
    </row>
    <row r="31" spans="2:4" s="8" customFormat="1" ht="17.25" customHeight="1">
      <c r="B31" s="30"/>
      <c r="C31" s="30"/>
      <c r="D31" s="30"/>
    </row>
    <row r="32" spans="2:4" s="8" customFormat="1" ht="17.25" customHeight="1">
      <c r="B32" s="30"/>
      <c r="C32" s="30"/>
      <c r="D32" s="30"/>
    </row>
    <row r="33" spans="2:4" s="8" customFormat="1" ht="17.25" customHeight="1">
      <c r="B33" s="30"/>
      <c r="C33" s="30"/>
      <c r="D33" s="30"/>
    </row>
    <row r="34" spans="2:4" s="8" customFormat="1" ht="17.25" customHeight="1">
      <c r="B34" s="30"/>
      <c r="C34" s="30"/>
      <c r="D34" s="30"/>
    </row>
    <row r="35" spans="2:4" s="8" customFormat="1" ht="17.25" customHeight="1">
      <c r="B35" s="30"/>
      <c r="C35" s="30"/>
      <c r="D35" s="30"/>
    </row>
    <row r="36" spans="2:4" s="8" customFormat="1" ht="17.25" customHeight="1">
      <c r="B36" s="30"/>
      <c r="C36" s="30"/>
      <c r="D36" s="30"/>
    </row>
    <row r="37" spans="2:4" s="8" customFormat="1" ht="17.25" customHeight="1">
      <c r="B37" s="30"/>
      <c r="C37" s="30"/>
      <c r="D37" s="30"/>
    </row>
    <row r="38" spans="2:4" s="8" customFormat="1" ht="17.25" customHeight="1">
      <c r="B38" s="30"/>
      <c r="C38" s="30"/>
      <c r="D38" s="30"/>
    </row>
    <row r="39" spans="2:4" s="8" customFormat="1" ht="17.25" customHeight="1">
      <c r="B39" s="30"/>
      <c r="C39" s="30"/>
      <c r="D39" s="30"/>
    </row>
    <row r="40" spans="2:4" s="8" customFormat="1" ht="17.25" customHeight="1">
      <c r="B40" s="30"/>
      <c r="C40" s="30"/>
      <c r="D40" s="30"/>
    </row>
    <row r="41" spans="2:4" s="8" customFormat="1" ht="17.25" customHeight="1">
      <c r="B41" s="30"/>
      <c r="C41" s="30"/>
      <c r="D41" s="30"/>
    </row>
    <row r="42" spans="2:4" s="8" customFormat="1" ht="17.25" customHeight="1">
      <c r="B42" s="30"/>
      <c r="C42" s="30"/>
      <c r="D42" s="30"/>
    </row>
    <row r="43" spans="2:4" s="8" customFormat="1" ht="17.25" customHeight="1">
      <c r="B43" s="30"/>
      <c r="C43" s="30"/>
      <c r="D43" s="30"/>
    </row>
    <row r="44" spans="2:4" s="8" customFormat="1" ht="17.25" customHeight="1">
      <c r="B44" s="30"/>
      <c r="C44" s="30"/>
      <c r="D44" s="30"/>
    </row>
    <row r="45" spans="2:4" s="8" customFormat="1" ht="17.25" customHeight="1">
      <c r="B45" s="30"/>
      <c r="C45" s="30"/>
      <c r="D45" s="30"/>
    </row>
    <row r="46" spans="2:4" s="8" customFormat="1" ht="17.25" customHeight="1">
      <c r="B46" s="30"/>
      <c r="C46" s="30"/>
      <c r="D46" s="30"/>
    </row>
    <row r="47" spans="2:4" s="8" customFormat="1" ht="17.25" customHeight="1">
      <c r="B47" s="30"/>
      <c r="C47" s="30"/>
      <c r="D47" s="30"/>
    </row>
    <row r="48" spans="2:4" s="8" customFormat="1" ht="17.25" customHeight="1">
      <c r="B48" s="30"/>
      <c r="C48" s="30"/>
      <c r="D48" s="30"/>
    </row>
    <row r="49" spans="2:4" s="8" customFormat="1" ht="17.25" customHeight="1">
      <c r="B49" s="30"/>
      <c r="C49" s="30"/>
      <c r="D49" s="30"/>
    </row>
    <row r="50" spans="2:4" s="8" customFormat="1" ht="17.25" customHeight="1">
      <c r="B50" s="30"/>
      <c r="C50" s="30"/>
      <c r="D50" s="30"/>
    </row>
    <row r="51" spans="2:4" s="8" customFormat="1" ht="17.25" customHeight="1">
      <c r="B51" s="30"/>
      <c r="C51" s="30"/>
      <c r="D51" s="30"/>
    </row>
    <row r="52" spans="2:4" s="8" customFormat="1" ht="17.25" customHeight="1">
      <c r="B52" s="30"/>
      <c r="C52" s="30"/>
      <c r="D52" s="30"/>
    </row>
    <row r="53" spans="2:4" s="8" customFormat="1" ht="17.25" customHeight="1">
      <c r="B53" s="30"/>
      <c r="C53" s="30"/>
      <c r="D53" s="30"/>
    </row>
    <row r="54" spans="2:4" s="8" customFormat="1" ht="17.25" customHeight="1">
      <c r="B54" s="30"/>
      <c r="C54" s="30"/>
      <c r="D54" s="30"/>
    </row>
    <row r="55" spans="2:4" s="8" customFormat="1" ht="17.25" customHeight="1">
      <c r="B55" s="30"/>
      <c r="C55" s="30"/>
      <c r="D55" s="30"/>
    </row>
    <row r="56" spans="2:4" s="8" customFormat="1" ht="17.25" customHeight="1">
      <c r="B56" s="30"/>
      <c r="C56" s="30"/>
      <c r="D56" s="30"/>
    </row>
    <row r="57" spans="2:4" s="8" customFormat="1" ht="17.25" customHeight="1">
      <c r="B57" s="30"/>
      <c r="C57" s="30"/>
      <c r="D57" s="30"/>
    </row>
    <row r="58" spans="2:4" s="8" customFormat="1" ht="17.25" customHeight="1">
      <c r="B58" s="30"/>
      <c r="C58" s="30"/>
      <c r="D58" s="30"/>
    </row>
    <row r="59" spans="2:4" s="8" customFormat="1" ht="17.25" customHeight="1">
      <c r="B59" s="30"/>
      <c r="C59" s="30"/>
      <c r="D59" s="30"/>
    </row>
    <row r="60" spans="2:4" s="8" customFormat="1" ht="17.25" customHeight="1">
      <c r="B60" s="30"/>
      <c r="C60" s="30"/>
      <c r="D60" s="30"/>
    </row>
    <row r="61" spans="2:4" s="8" customFormat="1" ht="17.25" customHeight="1">
      <c r="B61" s="30"/>
      <c r="C61" s="30"/>
      <c r="D61" s="30"/>
    </row>
    <row r="62" spans="2:4" s="8" customFormat="1" ht="17.25" customHeight="1">
      <c r="B62" s="30"/>
      <c r="C62" s="30"/>
      <c r="D62" s="30"/>
    </row>
    <row r="63" spans="2:4" s="8" customFormat="1" ht="17.25" customHeight="1">
      <c r="B63" s="30"/>
      <c r="C63" s="30"/>
      <c r="D63" s="30"/>
    </row>
    <row r="64" spans="2:4" s="8" customFormat="1" ht="17.25" customHeight="1">
      <c r="B64" s="30"/>
      <c r="C64" s="30"/>
      <c r="D64" s="30"/>
    </row>
    <row r="65" spans="2:4" s="8" customFormat="1" ht="17.25" customHeight="1">
      <c r="B65" s="30"/>
      <c r="C65" s="30"/>
      <c r="D65" s="30"/>
    </row>
    <row r="66" spans="2:4" s="8" customFormat="1" ht="17.25" customHeight="1">
      <c r="B66" s="30"/>
      <c r="C66" s="30"/>
      <c r="D66" s="30"/>
    </row>
    <row r="67" spans="2:4" s="8" customFormat="1" ht="17.25" customHeight="1">
      <c r="B67" s="30"/>
      <c r="C67" s="30"/>
      <c r="D67" s="30"/>
    </row>
    <row r="68" spans="2:4" s="8" customFormat="1" ht="17.25" customHeight="1">
      <c r="B68" s="30"/>
      <c r="C68" s="30"/>
      <c r="D68" s="30"/>
    </row>
    <row r="69" spans="2:4" s="8" customFormat="1" ht="17.25" customHeight="1">
      <c r="B69" s="30"/>
      <c r="C69" s="30"/>
      <c r="D69" s="30"/>
    </row>
    <row r="70" spans="2:4" s="8" customFormat="1" ht="17.25" customHeight="1">
      <c r="B70" s="30"/>
      <c r="C70" s="30"/>
      <c r="D70" s="30"/>
    </row>
    <row r="71" spans="2:4" s="8" customFormat="1" ht="17.25" customHeight="1">
      <c r="B71" s="30"/>
      <c r="C71" s="30"/>
      <c r="D71" s="30"/>
    </row>
    <row r="72" spans="2:4" s="8" customFormat="1" ht="17.25" customHeight="1">
      <c r="B72" s="30"/>
      <c r="C72" s="30"/>
      <c r="D72" s="30"/>
    </row>
    <row r="73" spans="2:4" s="8" customFormat="1" ht="17.25" customHeight="1">
      <c r="B73" s="30"/>
      <c r="C73" s="30"/>
      <c r="D73" s="30"/>
    </row>
    <row r="74" spans="2:4" s="8" customFormat="1" ht="17.25" customHeight="1">
      <c r="B74" s="30"/>
      <c r="C74" s="30"/>
      <c r="D74" s="30"/>
    </row>
    <row r="75" spans="2:4" s="8" customFormat="1" ht="17.25" customHeight="1">
      <c r="B75" s="30"/>
      <c r="C75" s="30"/>
      <c r="D75" s="30"/>
    </row>
    <row r="76" spans="2:4" s="8" customFormat="1" ht="17.25" customHeight="1">
      <c r="B76" s="30"/>
      <c r="C76" s="30"/>
      <c r="D76" s="30"/>
    </row>
    <row r="77" spans="2:4" s="8" customFormat="1" ht="17.25" customHeight="1">
      <c r="B77" s="30"/>
      <c r="C77" s="30"/>
      <c r="D77" s="30"/>
    </row>
    <row r="78" spans="2:4" s="8" customFormat="1" ht="17.25" customHeight="1">
      <c r="B78" s="30"/>
      <c r="C78" s="30"/>
      <c r="D78" s="30"/>
    </row>
    <row r="79" spans="2:4" s="8" customFormat="1" ht="17.25" customHeight="1">
      <c r="B79" s="30"/>
      <c r="C79" s="30"/>
      <c r="D79" s="30"/>
    </row>
    <row r="80" spans="2:4" s="8" customFormat="1" ht="17.25" customHeight="1">
      <c r="B80" s="30"/>
      <c r="C80" s="30"/>
      <c r="D80" s="30"/>
    </row>
    <row r="81" spans="2:4" s="8" customFormat="1" ht="17.25" customHeight="1">
      <c r="B81" s="30"/>
      <c r="C81" s="30"/>
      <c r="D81" s="30"/>
    </row>
    <row r="82" spans="2:4" s="8" customFormat="1" ht="17.25" customHeight="1">
      <c r="B82" s="30"/>
      <c r="C82" s="30"/>
      <c r="D82" s="30"/>
    </row>
    <row r="83" spans="2:4" s="8" customFormat="1" ht="17.25" customHeight="1">
      <c r="B83" s="30"/>
      <c r="C83" s="30"/>
      <c r="D83" s="30"/>
    </row>
    <row r="84" spans="2:4" s="8" customFormat="1" ht="17.25" customHeight="1">
      <c r="B84" s="30"/>
      <c r="C84" s="30"/>
      <c r="D84" s="30"/>
    </row>
    <row r="85" spans="2:4" s="8" customFormat="1" ht="17.25" customHeight="1">
      <c r="B85" s="30"/>
      <c r="C85" s="30"/>
      <c r="D85" s="30"/>
    </row>
    <row r="86" spans="2:4" s="8" customFormat="1" ht="17.25" customHeight="1">
      <c r="B86" s="30"/>
      <c r="C86" s="30"/>
      <c r="D86" s="30"/>
    </row>
    <row r="87" spans="2:4" s="8" customFormat="1" ht="17.25" customHeight="1">
      <c r="B87" s="30"/>
      <c r="C87" s="30"/>
      <c r="D87" s="30"/>
    </row>
    <row r="88" spans="2:4" s="8" customFormat="1" ht="17.25" customHeight="1">
      <c r="B88" s="30"/>
      <c r="C88" s="30"/>
      <c r="D88" s="30"/>
    </row>
    <row r="89" spans="2:4" s="8" customFormat="1" ht="17.25" customHeight="1">
      <c r="B89" s="30"/>
      <c r="C89" s="30"/>
      <c r="D89" s="30"/>
    </row>
    <row r="90" spans="2:4" s="8" customFormat="1" ht="17.25" customHeight="1">
      <c r="B90" s="30"/>
      <c r="C90" s="30"/>
      <c r="D90" s="30"/>
    </row>
    <row r="91" spans="2:4" s="8" customFormat="1" ht="17.25" customHeight="1">
      <c r="B91" s="30"/>
      <c r="C91" s="30"/>
      <c r="D91" s="30"/>
    </row>
    <row r="92" spans="2:4" s="8" customFormat="1" ht="17.25" customHeight="1">
      <c r="B92" s="30"/>
      <c r="C92" s="30"/>
      <c r="D92" s="30"/>
    </row>
    <row r="93" spans="2:4" s="8" customFormat="1" ht="17.25" customHeight="1">
      <c r="B93" s="30"/>
      <c r="C93" s="30"/>
      <c r="D93" s="30"/>
    </row>
    <row r="94" spans="2:4" s="8" customFormat="1" ht="17.25" customHeight="1">
      <c r="B94" s="30"/>
      <c r="C94" s="30"/>
      <c r="D94" s="30"/>
    </row>
    <row r="95" spans="2:4" s="8" customFormat="1" ht="17.25" customHeight="1">
      <c r="B95" s="30"/>
      <c r="C95" s="30"/>
      <c r="D95" s="30"/>
    </row>
    <row r="96" spans="2:4" s="8" customFormat="1" ht="17.25" customHeight="1">
      <c r="B96" s="30"/>
      <c r="C96" s="30"/>
      <c r="D96" s="30"/>
    </row>
    <row r="97" spans="2:4" s="8" customFormat="1" ht="17.25" customHeight="1">
      <c r="B97" s="30"/>
      <c r="C97" s="30"/>
      <c r="D97" s="30"/>
    </row>
    <row r="98" spans="2:4" s="8" customFormat="1" ht="17.25" customHeight="1">
      <c r="B98" s="30"/>
      <c r="C98" s="30"/>
      <c r="D98" s="30"/>
    </row>
    <row r="99" spans="2:4" s="8" customFormat="1" ht="17.25" customHeight="1">
      <c r="B99" s="30"/>
      <c r="C99" s="30"/>
      <c r="D99" s="30"/>
    </row>
    <row r="100" spans="2:4" s="8" customFormat="1" ht="17.25" customHeight="1">
      <c r="B100" s="30"/>
      <c r="C100" s="30"/>
      <c r="D100" s="30"/>
    </row>
    <row r="101" spans="2:4" s="8" customFormat="1" ht="17.25" customHeight="1">
      <c r="B101" s="30"/>
      <c r="C101" s="30"/>
      <c r="D101" s="30"/>
    </row>
    <row r="102" spans="2:4" s="8" customFormat="1" ht="17.25" customHeight="1">
      <c r="B102" s="30"/>
      <c r="C102" s="30"/>
      <c r="D102" s="30"/>
    </row>
    <row r="103" spans="2:4" s="8" customFormat="1" ht="17.25" customHeight="1">
      <c r="B103" s="30"/>
      <c r="C103" s="30"/>
      <c r="D103" s="30"/>
    </row>
    <row r="104" spans="2:4" s="8" customFormat="1" ht="17.25" customHeight="1">
      <c r="B104" s="30"/>
      <c r="C104" s="30"/>
      <c r="D104" s="30"/>
    </row>
    <row r="105" spans="2:4" s="8" customFormat="1" ht="17.25" customHeight="1">
      <c r="B105" s="30"/>
      <c r="C105" s="30"/>
      <c r="D105" s="30"/>
    </row>
    <row r="106" spans="2:4" s="8" customFormat="1" ht="17.25" customHeight="1">
      <c r="B106" s="30"/>
      <c r="C106" s="30"/>
      <c r="D106" s="30"/>
    </row>
    <row r="107" spans="2:4" s="8" customFormat="1" ht="17.25" customHeight="1">
      <c r="B107" s="30"/>
      <c r="C107" s="30"/>
      <c r="D107" s="30"/>
    </row>
    <row r="108" spans="2:4" s="8" customFormat="1" ht="17.25" customHeight="1">
      <c r="B108" s="30"/>
      <c r="C108" s="30"/>
      <c r="D108" s="30"/>
    </row>
    <row r="109" spans="2:4" s="8" customFormat="1" ht="17.25" customHeight="1">
      <c r="B109" s="30"/>
      <c r="C109" s="30"/>
      <c r="D109" s="30"/>
    </row>
    <row r="110" spans="2:4" s="8" customFormat="1" ht="17.25" customHeight="1">
      <c r="B110" s="30"/>
      <c r="C110" s="30"/>
      <c r="D110" s="30"/>
    </row>
    <row r="111" spans="2:4" s="8" customFormat="1" ht="17.25" customHeight="1">
      <c r="B111" s="30"/>
      <c r="C111" s="30"/>
      <c r="D111" s="30"/>
    </row>
    <row r="112" spans="2:4" s="8" customFormat="1" ht="17.25" customHeight="1">
      <c r="B112" s="30"/>
      <c r="C112" s="30"/>
      <c r="D112" s="30"/>
    </row>
    <row r="113" spans="2:4" s="8" customFormat="1" ht="17.25" customHeight="1">
      <c r="B113" s="30"/>
      <c r="C113" s="30"/>
      <c r="D113" s="30"/>
    </row>
    <row r="114" spans="2:4" s="8" customFormat="1" ht="17.25" customHeight="1">
      <c r="B114" s="30"/>
      <c r="C114" s="30"/>
      <c r="D114" s="30"/>
    </row>
    <row r="115" spans="2:4" s="8" customFormat="1" ht="17.25" customHeight="1">
      <c r="B115" s="30"/>
      <c r="C115" s="30"/>
      <c r="D115" s="30"/>
    </row>
    <row r="116" spans="2:4" s="8" customFormat="1" ht="17.25" customHeight="1">
      <c r="B116" s="30"/>
      <c r="C116" s="30"/>
      <c r="D116" s="30"/>
    </row>
    <row r="117" spans="2:4" s="8" customFormat="1" ht="17.25" customHeight="1">
      <c r="B117" s="30"/>
      <c r="C117" s="30"/>
      <c r="D117" s="30"/>
    </row>
    <row r="118" spans="2:4" s="8" customFormat="1" ht="17.25" customHeight="1">
      <c r="B118" s="30"/>
      <c r="C118" s="30"/>
      <c r="D118" s="30"/>
    </row>
    <row r="119" spans="2:4" s="8" customFormat="1" ht="17.25" customHeight="1">
      <c r="B119" s="30"/>
      <c r="C119" s="30"/>
      <c r="D119" s="30"/>
    </row>
    <row r="120" spans="2:4" s="8" customFormat="1" ht="17.25" customHeight="1">
      <c r="B120" s="30"/>
      <c r="C120" s="30"/>
      <c r="D120" s="30"/>
    </row>
    <row r="121" spans="2:4" s="8" customFormat="1" ht="17.25" customHeight="1">
      <c r="B121" s="30"/>
      <c r="C121" s="30"/>
      <c r="D121" s="30"/>
    </row>
    <row r="122" spans="2:4" s="8" customFormat="1" ht="17.25" customHeight="1">
      <c r="B122" s="30"/>
      <c r="C122" s="30"/>
      <c r="D122" s="30"/>
    </row>
    <row r="123" spans="2:4" s="8" customFormat="1" ht="17.25" customHeight="1">
      <c r="B123" s="30"/>
      <c r="C123" s="30"/>
      <c r="D123" s="30"/>
    </row>
    <row r="124" spans="2:4" s="8" customFormat="1" ht="17.25" customHeight="1">
      <c r="B124" s="30"/>
      <c r="C124" s="30"/>
      <c r="D124" s="30"/>
    </row>
    <row r="125" spans="2:4" s="8" customFormat="1" ht="17.25" customHeight="1">
      <c r="B125" s="30"/>
      <c r="C125" s="30"/>
      <c r="D125" s="30"/>
    </row>
    <row r="126" spans="2:4" s="8" customFormat="1" ht="17.25" customHeight="1">
      <c r="B126" s="30"/>
      <c r="C126" s="30"/>
      <c r="D126" s="30"/>
    </row>
    <row r="127" spans="2:4" s="8" customFormat="1" ht="17.25" customHeight="1">
      <c r="B127" s="30"/>
      <c r="C127" s="30"/>
      <c r="D127" s="30"/>
    </row>
    <row r="128" spans="2:4" s="8" customFormat="1" ht="17.25" customHeight="1">
      <c r="B128" s="30"/>
      <c r="C128" s="30"/>
      <c r="D128" s="30"/>
    </row>
    <row r="129" spans="2:4" s="8" customFormat="1" ht="17.25" customHeight="1">
      <c r="B129" s="30"/>
      <c r="C129" s="30"/>
      <c r="D129" s="30"/>
    </row>
    <row r="130" spans="2:4" s="8" customFormat="1" ht="17.25" customHeight="1">
      <c r="B130" s="30"/>
      <c r="C130" s="30"/>
      <c r="D130" s="30"/>
    </row>
    <row r="131" spans="2:4" s="8" customFormat="1" ht="17.25" customHeight="1">
      <c r="B131" s="30"/>
      <c r="C131" s="30"/>
      <c r="D131" s="30"/>
    </row>
    <row r="132" spans="2:4" s="8" customFormat="1" ht="17.25" customHeight="1">
      <c r="B132" s="30"/>
      <c r="C132" s="30"/>
      <c r="D132" s="30"/>
    </row>
    <row r="133" spans="2:4" s="8" customFormat="1" ht="17.25" customHeight="1">
      <c r="B133" s="30"/>
      <c r="C133" s="30"/>
      <c r="D133" s="30"/>
    </row>
    <row r="134" spans="2:4" s="8" customFormat="1" ht="17.25" customHeight="1">
      <c r="B134" s="30"/>
      <c r="C134" s="30"/>
      <c r="D134" s="30"/>
    </row>
    <row r="135" spans="2:4" s="8" customFormat="1" ht="17.25" customHeight="1">
      <c r="B135" s="30"/>
      <c r="C135" s="30"/>
      <c r="D135" s="30"/>
    </row>
    <row r="136" spans="2:4" s="8" customFormat="1" ht="17.25" customHeight="1">
      <c r="B136" s="30"/>
      <c r="C136" s="30"/>
      <c r="D136" s="30"/>
    </row>
    <row r="137" spans="2:4" s="8" customFormat="1" ht="17.25" customHeight="1">
      <c r="B137" s="30"/>
      <c r="C137" s="30"/>
      <c r="D137" s="30"/>
    </row>
    <row r="138" spans="2:4" s="8" customFormat="1" ht="17.25" customHeight="1">
      <c r="B138" s="30"/>
      <c r="C138" s="30"/>
      <c r="D138" s="30"/>
    </row>
    <row r="139" spans="2:4" s="8" customFormat="1" ht="17.25" customHeight="1">
      <c r="B139" s="30"/>
      <c r="C139" s="30"/>
      <c r="D139" s="30"/>
    </row>
    <row r="140" spans="2:4" s="8" customFormat="1" ht="17.25" customHeight="1">
      <c r="B140" s="30"/>
      <c r="C140" s="30"/>
      <c r="D140" s="30"/>
    </row>
    <row r="141" spans="2:4" s="8" customFormat="1" ht="17.25" customHeight="1">
      <c r="B141" s="30"/>
      <c r="C141" s="30"/>
      <c r="D141" s="30"/>
    </row>
    <row r="142" spans="2:4" s="8" customFormat="1" ht="17.25" customHeight="1">
      <c r="B142" s="30"/>
      <c r="C142" s="30"/>
      <c r="D142" s="30"/>
    </row>
    <row r="143" spans="2:4" s="8" customFormat="1" ht="17.25" customHeight="1">
      <c r="B143" s="30"/>
      <c r="C143" s="30"/>
      <c r="D143" s="30"/>
    </row>
    <row r="144" spans="2:4" s="8" customFormat="1" ht="17.25" customHeight="1">
      <c r="B144" s="30"/>
      <c r="C144" s="30"/>
      <c r="D144" s="30"/>
    </row>
    <row r="145" spans="2:4" s="8" customFormat="1" ht="17.25" customHeight="1">
      <c r="B145" s="30"/>
      <c r="C145" s="30"/>
      <c r="D145" s="30"/>
    </row>
    <row r="146" spans="2:4" s="8" customFormat="1" ht="17.25" customHeight="1">
      <c r="B146" s="30"/>
      <c r="C146" s="30"/>
      <c r="D146" s="30"/>
    </row>
    <row r="147" spans="2:4" s="8" customFormat="1" ht="17.25" customHeight="1">
      <c r="B147" s="30"/>
      <c r="C147" s="30"/>
      <c r="D147" s="30"/>
    </row>
    <row r="148" spans="2:4" s="8" customFormat="1" ht="17.25" customHeight="1">
      <c r="B148" s="30"/>
      <c r="C148" s="30"/>
      <c r="D148" s="30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ignoredErrors>
    <ignoredError sqref="G3:R13 G17:R17" evalError="1" unlockedFormula="1"/>
    <ignoredError sqref="G16:R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dcterms:modified xsi:type="dcterms:W3CDTF">2009-05-15T18:09:37Z</dcterms:modified>
  <cp:category/>
  <cp:version/>
  <cp:contentType/>
  <cp:contentStatus/>
</cp:coreProperties>
</file>